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txusers-my.sharepoint.us/personal/e10215284_adxuser_com/Documents/Other/YLL/Coaching Coordinator/"/>
    </mc:Choice>
  </mc:AlternateContent>
  <xr:revisionPtr revIDLastSave="139" documentId="8_{7A38C3EA-46F0-4BE2-9865-7BC6CB321241}" xr6:coauthVersionLast="47" xr6:coauthVersionMax="47" xr10:uidLastSave="{2037A965-2CA3-4D51-95C4-EBA215C0E532}"/>
  <bookViews>
    <workbookView xWindow="0" yWindow="0" windowWidth="17280" windowHeight="8880" tabRatio="771" xr2:uid="{6DFEB3EF-7DA5-40F5-A917-194ECCCACD6C}"/>
  </bookViews>
  <sheets>
    <sheet name="Roster" sheetId="1" r:id="rId1"/>
    <sheet name="Game 1_Example " sheetId="6" r:id="rId2"/>
    <sheet name="Pitching &amp; Bench" sheetId="7" r:id="rId3"/>
  </sheets>
  <definedNames>
    <definedName name="_xlnm.Print_Area" localSheetId="1">'Game 1_Example '!$A$1:$J$40</definedName>
    <definedName name="_xlnm.Print_Area" localSheetId="0">Roster!#REF!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6" l="1"/>
  <c r="B6" i="6" s="1"/>
  <c r="B7" i="6" s="1"/>
  <c r="B8" i="6" s="1"/>
  <c r="B9" i="6" s="1"/>
  <c r="B10" i="6" s="1"/>
  <c r="B11" i="6" s="1"/>
  <c r="B12" i="6" s="1"/>
  <c r="B13" i="6" s="1"/>
  <c r="C32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F31" i="7"/>
  <c r="E31" i="7"/>
  <c r="D31" i="7"/>
  <c r="C31" i="7"/>
  <c r="P13" i="7"/>
  <c r="Q13" i="7" s="1"/>
  <c r="P12" i="7"/>
  <c r="Q12" i="7" s="1"/>
  <c r="P11" i="7"/>
  <c r="Q11" i="7" s="1"/>
  <c r="P10" i="7"/>
  <c r="Q10" i="7" s="1"/>
  <c r="P9" i="7"/>
  <c r="Q9" i="7" s="1"/>
  <c r="Q8" i="7"/>
  <c r="P8" i="7"/>
  <c r="Q7" i="7"/>
  <c r="P7" i="7"/>
  <c r="P6" i="7"/>
  <c r="Q6" i="7" s="1"/>
  <c r="P5" i="7"/>
  <c r="Q5" i="7" s="1"/>
  <c r="P4" i="7"/>
  <c r="Q4" i="7" s="1"/>
</calcChain>
</file>

<file path=xl/sharedStrings.xml><?xml version="1.0" encoding="utf-8"?>
<sst xmlns="http://schemas.openxmlformats.org/spreadsheetml/2006/main" count="351" uniqueCount="47">
  <si>
    <t>Players</t>
  </si>
  <si>
    <t>Parent Name</t>
  </si>
  <si>
    <t>Email</t>
  </si>
  <si>
    <t>Cellphone</t>
  </si>
  <si>
    <t>Coaches</t>
  </si>
  <si>
    <t>Age</t>
  </si>
  <si>
    <t>Health Waiver</t>
  </si>
  <si>
    <t>Code of Conduct</t>
  </si>
  <si>
    <t>Batting Order</t>
  </si>
  <si>
    <t>Position</t>
  </si>
  <si>
    <t>C</t>
  </si>
  <si>
    <t>1B</t>
  </si>
  <si>
    <t>X</t>
  </si>
  <si>
    <t>RF</t>
  </si>
  <si>
    <t>LF</t>
  </si>
  <si>
    <t>P</t>
  </si>
  <si>
    <t>2B</t>
  </si>
  <si>
    <t>SS</t>
  </si>
  <si>
    <t>3B</t>
  </si>
  <si>
    <t>LL Age</t>
  </si>
  <si>
    <t>Pitch Count</t>
  </si>
  <si>
    <t>Player Name</t>
  </si>
  <si>
    <t>Total Innings on Bench</t>
  </si>
  <si>
    <t>Total Through Game 12</t>
  </si>
  <si>
    <t>Projected Playoff Game 1</t>
  </si>
  <si>
    <t>Player 1</t>
  </si>
  <si>
    <t>Player 2</t>
  </si>
  <si>
    <t>Player 3</t>
  </si>
  <si>
    <t>Player 4</t>
  </si>
  <si>
    <t>Player 5</t>
  </si>
  <si>
    <t>Player 6</t>
  </si>
  <si>
    <t>Player 7</t>
  </si>
  <si>
    <t>Player 8</t>
  </si>
  <si>
    <t>Player 9</t>
  </si>
  <si>
    <t>Player 10</t>
  </si>
  <si>
    <t>Pitch Counts and Availability</t>
  </si>
  <si>
    <t>A</t>
  </si>
  <si>
    <t>x</t>
  </si>
  <si>
    <t>Average</t>
  </si>
  <si>
    <r>
      <t>Little League</t>
    </r>
    <r>
      <rPr>
        <b/>
        <sz val="18"/>
        <color rgb="FF0066FF"/>
        <rFont val="Calibri"/>
        <family val="2"/>
        <scheme val="minor"/>
      </rPr>
      <t xml:space="preserve"> Sample </t>
    </r>
    <r>
      <rPr>
        <b/>
        <sz val="18"/>
        <color theme="1"/>
        <rFont val="Calibri"/>
        <family val="2"/>
        <scheme val="minor"/>
      </rPr>
      <t>Team Roster and Contact Info</t>
    </r>
  </si>
  <si>
    <t>Manager</t>
  </si>
  <si>
    <t>coach email</t>
  </si>
  <si>
    <t>xxx-xxx-xxxx</t>
  </si>
  <si>
    <t>Coach</t>
  </si>
  <si>
    <t>CF</t>
  </si>
  <si>
    <t>Y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</si>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</sst>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000000"/>
      <name val="Calibri"/>
      <family val="2"/>
    </font>
    <font>
      <sz val="18"/>
      <color theme="1"/>
      <name val="Calibri"/>
      <family val="2"/>
      <scheme val="minor"/>
    </font>
    <font>
      <sz val="18"/>
      <name val="Calibri"/>
      <family val="2"/>
    </font>
    <font>
      <b/>
      <sz val="18"/>
      <color rgb="FF0066FF"/>
      <name val="Calibri"/>
      <family val="2"/>
      <scheme val="minor"/>
    </font>
    <font>
      <sz val="18"/>
      <color rgb="FFFF0000"/>
      <name val="Calibri"/>
      <family val="2"/>
      <scheme val="minor"/>
    </font>
    <font>
      <u/>
      <sz val="18"/>
      <color theme="10"/>
      <name val="Calibri"/>
      <family val="2"/>
      <scheme val="minor"/>
    </font>
    <font>
      <sz val="18"/>
      <color rgb="FF000000"/>
      <name val="Calibri"/>
      <family val="2"/>
    </font>
    <font>
      <sz val="18"/>
      <color rgb="FF000000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9">
    <xf numFmtId="0" fontId="0" fillId="0" borderId="0" xfId="0"/>
    <xf numFmtId="0" fontId="1" fillId="0" borderId="3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6" fillId="2" borderId="37" xfId="0" applyFont="1" applyFill="1" applyBorder="1"/>
    <xf numFmtId="0" fontId="6" fillId="2" borderId="3" xfId="0" applyFont="1" applyFill="1" applyBorder="1"/>
    <xf numFmtId="0" fontId="6" fillId="0" borderId="3" xfId="0" applyFont="1" applyBorder="1"/>
    <xf numFmtId="0" fontId="6" fillId="0" borderId="32" xfId="0" applyFont="1" applyBorder="1"/>
    <xf numFmtId="0" fontId="6" fillId="2" borderId="38" xfId="0" applyFont="1" applyFill="1" applyBorder="1"/>
    <xf numFmtId="0" fontId="6" fillId="2" borderId="39" xfId="0" applyFont="1" applyFill="1" applyBorder="1"/>
    <xf numFmtId="0" fontId="6" fillId="2" borderId="4" xfId="0" applyFont="1" applyFill="1" applyBorder="1"/>
    <xf numFmtId="0" fontId="6" fillId="2" borderId="1" xfId="0" applyFont="1" applyFill="1" applyBorder="1"/>
    <xf numFmtId="0" fontId="6" fillId="0" borderId="1" xfId="0" applyFont="1" applyBorder="1"/>
    <xf numFmtId="0" fontId="6" fillId="0" borderId="19" xfId="0" applyFont="1" applyBorder="1"/>
    <xf numFmtId="0" fontId="6" fillId="2" borderId="40" xfId="0" applyFont="1" applyFill="1" applyBorder="1"/>
    <xf numFmtId="0" fontId="6" fillId="2" borderId="41" xfId="0" applyFont="1" applyFill="1" applyBorder="1"/>
    <xf numFmtId="0" fontId="6" fillId="0" borderId="4" xfId="0" applyFont="1" applyBorder="1"/>
    <xf numFmtId="0" fontId="6" fillId="0" borderId="14" xfId="0" applyFont="1" applyBorder="1"/>
    <xf numFmtId="0" fontId="6" fillId="2" borderId="15" xfId="0" applyFont="1" applyFill="1" applyBorder="1"/>
    <xf numFmtId="0" fontId="6" fillId="0" borderId="15" xfId="0" applyFont="1" applyBorder="1"/>
    <xf numFmtId="0" fontId="6" fillId="0" borderId="20" xfId="0" applyFont="1" applyBorder="1"/>
    <xf numFmtId="0" fontId="6" fillId="2" borderId="35" xfId="0" applyFont="1" applyFill="1" applyBorder="1"/>
    <xf numFmtId="0" fontId="6" fillId="2" borderId="36" xfId="0" applyFont="1" applyFill="1" applyBorder="1"/>
    <xf numFmtId="0" fontId="5" fillId="2" borderId="45" xfId="0" applyFont="1" applyFill="1" applyBorder="1" applyAlignment="1">
      <alignment horizontal="center"/>
    </xf>
    <xf numFmtId="16" fontId="5" fillId="2" borderId="44" xfId="0" applyNumberFormat="1" applyFont="1" applyFill="1" applyBorder="1" applyAlignment="1">
      <alignment horizontal="center"/>
    </xf>
    <xf numFmtId="16" fontId="5" fillId="2" borderId="46" xfId="0" applyNumberFormat="1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  <xf numFmtId="0" fontId="6" fillId="0" borderId="29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0" borderId="3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0" borderId="3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2" borderId="38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0" fontId="7" fillId="2" borderId="40" xfId="0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0" borderId="0" xfId="0" applyFont="1"/>
    <xf numFmtId="0" fontId="5" fillId="2" borderId="9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9" fillId="2" borderId="0" xfId="0" applyFont="1" applyFill="1"/>
    <xf numFmtId="0" fontId="6" fillId="0" borderId="8" xfId="0" applyFont="1" applyBorder="1"/>
    <xf numFmtId="0" fontId="5" fillId="2" borderId="30" xfId="0" applyFont="1" applyFill="1" applyBorder="1" applyAlignment="1">
      <alignment wrapText="1"/>
    </xf>
    <xf numFmtId="0" fontId="10" fillId="2" borderId="1" xfId="1" applyFont="1" applyFill="1" applyBorder="1"/>
    <xf numFmtId="0" fontId="11" fillId="2" borderId="1" xfId="0" applyFont="1" applyFill="1" applyBorder="1"/>
    <xf numFmtId="0" fontId="6" fillId="2" borderId="0" xfId="0" applyFont="1" applyFill="1"/>
    <xf numFmtId="0" fontId="6" fillId="2" borderId="8" xfId="0" applyFont="1" applyFill="1" applyBorder="1"/>
    <xf numFmtId="0" fontId="5" fillId="2" borderId="26" xfId="0" applyFont="1" applyFill="1" applyBorder="1"/>
    <xf numFmtId="0" fontId="6" fillId="2" borderId="27" xfId="0" applyFont="1" applyFill="1" applyBorder="1"/>
    <xf numFmtId="0" fontId="6" fillId="2" borderId="28" xfId="0" applyFont="1" applyFill="1" applyBorder="1"/>
    <xf numFmtId="0" fontId="5" fillId="2" borderId="2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 wrapText="1"/>
    </xf>
    <xf numFmtId="0" fontId="4" fillId="2" borderId="34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/>
    </xf>
    <xf numFmtId="0" fontId="10" fillId="2" borderId="1" xfId="1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10" fillId="2" borderId="15" xfId="1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0" fillId="2" borderId="0" xfId="0" applyFill="1"/>
    <xf numFmtId="0" fontId="13" fillId="0" borderId="33" xfId="0" applyFont="1" applyBorder="1" applyAlignment="1">
      <alignment horizontal="center"/>
    </xf>
    <xf numFmtId="0" fontId="14" fillId="2" borderId="21" xfId="0" applyFont="1" applyFill="1" applyBorder="1"/>
    <xf numFmtId="0" fontId="14" fillId="0" borderId="29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/>
    </xf>
    <xf numFmtId="0" fontId="14" fillId="2" borderId="11" xfId="0" applyFont="1" applyFill="1" applyBorder="1"/>
    <xf numFmtId="0" fontId="14" fillId="0" borderId="3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4" borderId="30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/>
    </xf>
    <xf numFmtId="0" fontId="13" fillId="0" borderId="35" xfId="0" applyFont="1" applyBorder="1" applyAlignment="1">
      <alignment horizontal="center"/>
    </xf>
    <xf numFmtId="0" fontId="14" fillId="2" borderId="13" xfId="0" applyFont="1" applyFill="1" applyBorder="1"/>
    <xf numFmtId="0" fontId="14" fillId="0" borderId="31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0" fontId="14" fillId="2" borderId="25" xfId="0" applyFont="1" applyFill="1" applyBorder="1"/>
    <xf numFmtId="0" fontId="14" fillId="2" borderId="30" xfId="0" applyFont="1" applyFill="1" applyBorder="1" applyAlignment="1">
      <alignment horizontal="center" vertical="center"/>
    </xf>
    <xf numFmtId="0" fontId="13" fillId="2" borderId="12" xfId="0" applyFont="1" applyFill="1" applyBorder="1"/>
    <xf numFmtId="0" fontId="14" fillId="2" borderId="12" xfId="0" applyFont="1" applyFill="1" applyBorder="1"/>
    <xf numFmtId="0" fontId="14" fillId="2" borderId="31" xfId="0" applyFont="1" applyFill="1" applyBorder="1" applyAlignment="1">
      <alignment horizontal="center" vertical="center"/>
    </xf>
    <xf numFmtId="0" fontId="14" fillId="2" borderId="16" xfId="0" applyFont="1" applyFill="1" applyBorder="1"/>
    <xf numFmtId="0" fontId="14" fillId="5" borderId="1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3" fillId="2" borderId="47" xfId="0" applyFont="1" applyFill="1" applyBorder="1" applyAlignment="1">
      <alignment horizontal="center" vertical="center" wrapText="1"/>
    </xf>
    <xf numFmtId="0" fontId="13" fillId="2" borderId="49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6" fillId="2" borderId="3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5" fillId="2" borderId="43" xfId="0" applyFont="1" applyFill="1" applyBorder="1" applyAlignment="1">
      <alignment horizontal="center"/>
    </xf>
    <xf numFmtId="0" fontId="5" fillId="2" borderId="44" xfId="0" applyFont="1" applyFill="1" applyBorder="1" applyAlignment="1">
      <alignment horizontal="center"/>
    </xf>
    <xf numFmtId="16" fontId="5" fillId="2" borderId="34" xfId="0" applyNumberFormat="1" applyFont="1" applyFill="1" applyBorder="1" applyAlignment="1">
      <alignment horizontal="center" wrapText="1"/>
    </xf>
    <xf numFmtId="16" fontId="5" fillId="2" borderId="36" xfId="0" applyNumberFormat="1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16" fontId="5" fillId="2" borderId="23" xfId="0" applyNumberFormat="1" applyFont="1" applyFill="1" applyBorder="1" applyAlignment="1">
      <alignment horizontal="center"/>
    </xf>
    <xf numFmtId="16" fontId="5" fillId="2" borderId="15" xfId="0" applyNumberFormat="1" applyFont="1" applyFill="1" applyBorder="1" applyAlignment="1">
      <alignment horizontal="center"/>
    </xf>
    <xf numFmtId="16" fontId="5" fillId="2" borderId="24" xfId="0" applyNumberFormat="1" applyFont="1" applyFill="1" applyBorder="1" applyAlignment="1">
      <alignment horizontal="center"/>
    </xf>
    <xf numFmtId="16" fontId="5" fillId="2" borderId="20" xfId="0" applyNumberFormat="1" applyFont="1" applyFill="1" applyBorder="1" applyAlignment="1">
      <alignment horizontal="center"/>
    </xf>
    <xf numFmtId="16" fontId="5" fillId="2" borderId="33" xfId="0" applyNumberFormat="1" applyFont="1" applyFill="1" applyBorder="1" applyAlignment="1">
      <alignment horizontal="center" wrapText="1"/>
    </xf>
    <xf numFmtId="16" fontId="5" fillId="2" borderId="35" xfId="0" applyNumberFormat="1" applyFont="1" applyFill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" fontId="5" fillId="2" borderId="22" xfId="0" applyNumberFormat="1" applyFont="1" applyFill="1" applyBorder="1" applyAlignment="1">
      <alignment horizontal="center"/>
    </xf>
    <xf numFmtId="16" fontId="5" fillId="2" borderId="14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492981</xdr:colOff>
      <xdr:row>13</xdr:row>
      <xdr:rowOff>599440</xdr:rowOff>
    </xdr:from>
    <xdr:to>
      <xdr:col>8</xdr:col>
      <xdr:colOff>536350</xdr:colOff>
      <xdr:row>21</xdr:row>
      <xdr:rowOff>167704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79229CA-050D-44C2-AB58-A1EAF8C6C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221" y="4013200"/>
          <a:ext cx="6611809" cy="18999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616840</xdr:colOff>
      <xdr:row>21</xdr:row>
      <xdr:rowOff>178125</xdr:rowOff>
    </xdr:from>
    <xdr:to>
      <xdr:col>9</xdr:col>
      <xdr:colOff>723899</xdr:colOff>
      <xdr:row>39</xdr:row>
      <xdr:rowOff>156483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143EDE8-8E14-41DD-8BF5-68BE7E087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8340" y="5150175"/>
          <a:ext cx="5060059" cy="41503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662939</xdr:colOff>
      <xdr:row>35</xdr:row>
      <xdr:rowOff>50619</xdr:rowOff>
    </xdr:from>
    <xdr:to>
      <xdr:col>20</xdr:col>
      <xdr:colOff>546190</xdr:colOff>
      <xdr:row>47</xdr:row>
      <xdr:rowOff>60960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2587AC-938E-4399-A32E-BB52B170DC7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7863"/>
        <a:stretch/>
      </xdr:blipFill>
      <xdr:spPr bwMode="auto">
        <a:xfrm>
          <a:off x="3619499" y="9895659"/>
          <a:ext cx="15336611" cy="2204901"/>
        </a:xfrm>
        <a:prstGeom prst="rect">
          <a:avLst/>
        </a:prstGeom>
        <a:ln w="127000" cap="sq">
          <a:solidFill>
            <a:srgbClr val="000000"/>
          </a:solidFill>
          <a:miter lim="800000"/>
        </a:ln>
        <a:effectLst>
          <a:outerShdw blurRad="57150" dist="50800" dir="2700000" algn="tl" rotWithShape="0">
            <a:srgbClr val="000000">
              <a:alpha val="4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an.moussette@yahoo.com" TargetMode="External"/><Relationship Id="rId1" Type="http://schemas.openxmlformats.org/officeDocument/2006/relationships/hyperlink" Target="mailto:dan.moussette@yahoo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02CD7-9098-4CDB-8109-CFD186B5BB6B}">
  <dimension ref="A1:G17"/>
  <sheetViews>
    <sheetView tabSelected="1" zoomScale="55" zoomScaleNormal="55" workbookViewId="0">
      <selection activeCell="L15" sqref="L15"/>
    </sheetView>
  </sheetViews>
  <sheetFormatPr defaultRowHeight="14.4" x14ac:dyDescent="0.3"/>
  <cols>
    <col min="1" max="1" width="30.109375" bestFit="1" customWidth="1"/>
    <col min="2" max="2" width="40.33203125" customWidth="1"/>
    <col min="3" max="3" width="30.5546875" customWidth="1"/>
    <col min="4" max="4" width="41.6640625" bestFit="1" customWidth="1"/>
    <col min="5" max="5" width="20.33203125" bestFit="1" customWidth="1"/>
    <col min="6" max="6" width="21.6640625" bestFit="1" customWidth="1"/>
    <col min="7" max="7" width="22.44140625" customWidth="1"/>
  </cols>
  <sheetData>
    <row r="1" spans="1:7" ht="34.950000000000003" customHeight="1" x14ac:dyDescent="0.45">
      <c r="A1" s="107" t="s">
        <v>39</v>
      </c>
      <c r="B1" s="108"/>
      <c r="C1" s="108"/>
      <c r="D1" s="108"/>
      <c r="E1" s="109"/>
      <c r="F1" s="43"/>
      <c r="G1" s="43"/>
    </row>
    <row r="2" spans="1:7" ht="23.4" x14ac:dyDescent="0.45">
      <c r="A2" s="44" t="s">
        <v>4</v>
      </c>
      <c r="B2" s="45" t="s">
        <v>2</v>
      </c>
      <c r="C2" s="45" t="s">
        <v>3</v>
      </c>
      <c r="D2" s="46"/>
      <c r="E2" s="47"/>
      <c r="F2" s="43"/>
      <c r="G2" s="43"/>
    </row>
    <row r="3" spans="1:7" ht="23.4" x14ac:dyDescent="0.45">
      <c r="A3" s="48" t="s">
        <v>40</v>
      </c>
      <c r="B3" s="49" t="s">
        <v>41</v>
      </c>
      <c r="C3" s="50" t="s">
        <v>42</v>
      </c>
      <c r="D3" s="51"/>
      <c r="E3" s="52"/>
      <c r="F3" s="43"/>
      <c r="G3" s="43"/>
    </row>
    <row r="4" spans="1:7" ht="23.4" x14ac:dyDescent="0.45">
      <c r="A4" s="48" t="s">
        <v>43</v>
      </c>
      <c r="B4" s="49" t="s">
        <v>41</v>
      </c>
      <c r="C4" s="50" t="s">
        <v>42</v>
      </c>
      <c r="D4" s="51"/>
      <c r="E4" s="52"/>
      <c r="F4" s="43"/>
      <c r="G4" s="43"/>
    </row>
    <row r="5" spans="1:7" ht="23.4" x14ac:dyDescent="0.45">
      <c r="A5" s="48" t="s">
        <v>43</v>
      </c>
      <c r="B5" s="49" t="s">
        <v>41</v>
      </c>
      <c r="C5" s="50" t="s">
        <v>42</v>
      </c>
      <c r="D5" s="51"/>
      <c r="E5" s="52"/>
      <c r="F5" s="43"/>
      <c r="G5" s="43"/>
    </row>
    <row r="6" spans="1:7" ht="24" thickBot="1" x14ac:dyDescent="0.5">
      <c r="A6" s="53"/>
      <c r="B6" s="54"/>
      <c r="C6" s="54"/>
      <c r="D6" s="54"/>
      <c r="E6" s="55"/>
      <c r="F6" s="43"/>
      <c r="G6" s="43"/>
    </row>
    <row r="7" spans="1:7" ht="47.4" customHeight="1" x14ac:dyDescent="0.45">
      <c r="A7" s="56" t="s">
        <v>0</v>
      </c>
      <c r="B7" s="57" t="s">
        <v>5</v>
      </c>
      <c r="C7" s="58" t="s">
        <v>1</v>
      </c>
      <c r="D7" s="58" t="s">
        <v>2</v>
      </c>
      <c r="E7" s="59" t="s">
        <v>3</v>
      </c>
      <c r="F7" s="60" t="s">
        <v>6</v>
      </c>
      <c r="G7" s="61" t="s">
        <v>7</v>
      </c>
    </row>
    <row r="8" spans="1:7" ht="23.4" x14ac:dyDescent="0.45">
      <c r="A8" s="39" t="s">
        <v>25</v>
      </c>
      <c r="B8" s="31">
        <v>10</v>
      </c>
      <c r="C8" s="62"/>
      <c r="D8" s="63"/>
      <c r="E8" s="64"/>
      <c r="F8" s="65" t="s">
        <v>45</v>
      </c>
      <c r="G8" s="66" t="s">
        <v>46</v>
      </c>
    </row>
    <row r="9" spans="1:7" ht="23.4" x14ac:dyDescent="0.45">
      <c r="A9" s="40" t="s">
        <v>26</v>
      </c>
      <c r="B9" s="31">
        <v>9</v>
      </c>
      <c r="C9" s="67"/>
      <c r="D9" s="63"/>
      <c r="E9" s="64"/>
      <c r="F9" s="65" t="s">
        <v>45</v>
      </c>
      <c r="G9" s="66" t="s">
        <v>45</v>
      </c>
    </row>
    <row r="10" spans="1:7" ht="23.4" x14ac:dyDescent="0.45">
      <c r="A10" s="40" t="s">
        <v>27</v>
      </c>
      <c r="B10" s="31">
        <v>8</v>
      </c>
      <c r="C10" s="67"/>
      <c r="D10" s="63"/>
      <c r="E10" s="64"/>
      <c r="F10" s="65" t="s">
        <v>45</v>
      </c>
      <c r="G10" s="66" t="s">
        <v>45</v>
      </c>
    </row>
    <row r="11" spans="1:7" ht="23.4" x14ac:dyDescent="0.45">
      <c r="A11" s="40" t="s">
        <v>28</v>
      </c>
      <c r="B11" s="31">
        <v>10</v>
      </c>
      <c r="C11" s="68"/>
      <c r="D11" s="63"/>
      <c r="E11" s="69"/>
      <c r="F11" s="65" t="s">
        <v>46</v>
      </c>
      <c r="G11" s="66" t="s">
        <v>45</v>
      </c>
    </row>
    <row r="12" spans="1:7" ht="23.4" x14ac:dyDescent="0.45">
      <c r="A12" s="40" t="s">
        <v>29</v>
      </c>
      <c r="B12" s="31">
        <v>10</v>
      </c>
      <c r="C12" s="68"/>
      <c r="D12" s="63"/>
      <c r="E12" s="69"/>
      <c r="F12" s="65" t="s">
        <v>45</v>
      </c>
      <c r="G12" s="66" t="s">
        <v>46</v>
      </c>
    </row>
    <row r="13" spans="1:7" ht="23.4" x14ac:dyDescent="0.45">
      <c r="A13" s="40" t="s">
        <v>30</v>
      </c>
      <c r="B13" s="31">
        <v>8</v>
      </c>
      <c r="C13" s="68"/>
      <c r="D13" s="63"/>
      <c r="E13" s="69"/>
      <c r="F13" s="65" t="s">
        <v>45</v>
      </c>
      <c r="G13" s="66" t="s">
        <v>46</v>
      </c>
    </row>
    <row r="14" spans="1:7" ht="23.4" x14ac:dyDescent="0.45">
      <c r="A14" s="41" t="s">
        <v>31</v>
      </c>
      <c r="B14" s="34">
        <v>9</v>
      </c>
      <c r="C14" s="68"/>
      <c r="D14" s="63"/>
      <c r="E14" s="69"/>
      <c r="F14" s="65" t="s">
        <v>46</v>
      </c>
      <c r="G14" s="66" t="s">
        <v>46</v>
      </c>
    </row>
    <row r="15" spans="1:7" ht="23.4" x14ac:dyDescent="0.45">
      <c r="A15" s="40" t="s">
        <v>32</v>
      </c>
      <c r="B15" s="31">
        <v>9</v>
      </c>
      <c r="C15" s="67"/>
      <c r="D15" s="63"/>
      <c r="E15" s="64"/>
      <c r="F15" s="65" t="s">
        <v>45</v>
      </c>
      <c r="G15" s="66" t="s">
        <v>45</v>
      </c>
    </row>
    <row r="16" spans="1:7" ht="23.4" x14ac:dyDescent="0.45">
      <c r="A16" s="41" t="s">
        <v>33</v>
      </c>
      <c r="B16" s="34">
        <v>11</v>
      </c>
      <c r="C16" s="67"/>
      <c r="D16" s="63"/>
      <c r="E16" s="64"/>
      <c r="F16" s="65" t="s">
        <v>45</v>
      </c>
      <c r="G16" s="66" t="s">
        <v>45</v>
      </c>
    </row>
    <row r="17" spans="1:7" ht="24" thickBot="1" x14ac:dyDescent="0.5">
      <c r="A17" s="42" t="s">
        <v>34</v>
      </c>
      <c r="B17" s="35">
        <v>7</v>
      </c>
      <c r="C17" s="70"/>
      <c r="D17" s="71"/>
      <c r="E17" s="72"/>
      <c r="F17" s="73" t="s">
        <v>45</v>
      </c>
      <c r="G17" s="74" t="s">
        <v>45</v>
      </c>
    </row>
  </sheetData>
  <mergeCells count="1">
    <mergeCell ref="A1:E1"/>
  </mergeCells>
  <conditionalFormatting sqref="F8:G17">
    <cfRule type="containsText" dxfId="0" priority="2" operator="containsText" text="N">
      <formula>NOT(ISERROR(SEARCH("N",F8)))</formula>
    </cfRule>
    <cfRule type="containsText" dxfId="1" priority="1" operator="containsText" text="Y">
      <formula>NOT(ISERROR(SEARCH("Y",F8)))</formula>
    </cfRule>
  </conditionalFormatting>
  <hyperlinks>
    <hyperlink ref="B3" r:id="rId1" display="dan.moussette@yahoo.com" xr:uid="{D16CC2B4-78C0-42BD-98D4-AD5261FD22AD}"/>
    <hyperlink ref="B4:B5" r:id="rId2" display="dan.moussette@yahoo.com" xr:uid="{F4EFBF4C-F3E9-4AC5-8A45-E51828F8F0E4}"/>
  </hyperlinks>
  <pageMargins left="0.7" right="0.7" top="0.75" bottom="0.75" header="0.3" footer="0.3"/>
  <pageSetup scale="77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DA260-C4B6-4C0A-924A-9A699C33638F}">
  <dimension ref="A1:J40"/>
  <sheetViews>
    <sheetView view="pageBreakPreview" topLeftCell="A5" zoomScale="55" zoomScaleNormal="40" zoomScaleSheetLayoutView="55" workbookViewId="0">
      <selection activeCell="T21" sqref="T21"/>
    </sheetView>
  </sheetViews>
  <sheetFormatPr defaultRowHeight="14.4" x14ac:dyDescent="0.3"/>
  <cols>
    <col min="1" max="1" width="11.33203125" customWidth="1"/>
    <col min="2" max="2" width="9.109375" customWidth="1"/>
    <col min="3" max="3" width="28.88671875" bestFit="1" customWidth="1"/>
    <col min="4" max="9" width="14.33203125" customWidth="1"/>
    <col min="10" max="10" width="15" customWidth="1"/>
  </cols>
  <sheetData>
    <row r="1" spans="1:10" ht="15" thickBot="1" x14ac:dyDescent="0.35">
      <c r="A1" s="75"/>
      <c r="B1" s="75"/>
      <c r="C1" s="75"/>
      <c r="D1" s="75"/>
      <c r="E1" s="75"/>
      <c r="F1" s="75"/>
      <c r="G1" s="75"/>
      <c r="H1" s="75"/>
      <c r="I1" s="75"/>
      <c r="J1" s="75"/>
    </row>
    <row r="2" spans="1:10" ht="18" customHeight="1" x14ac:dyDescent="0.35">
      <c r="A2" s="75"/>
      <c r="B2" s="116" t="s">
        <v>8</v>
      </c>
      <c r="C2" s="117"/>
      <c r="D2" s="120" t="s">
        <v>9</v>
      </c>
      <c r="E2" s="121"/>
      <c r="F2" s="121"/>
      <c r="G2" s="121"/>
      <c r="H2" s="121"/>
      <c r="I2" s="122"/>
      <c r="J2" s="75"/>
    </row>
    <row r="3" spans="1:10" ht="18.600000000000001" customHeight="1" thickBot="1" x14ac:dyDescent="0.4">
      <c r="A3" s="75"/>
      <c r="B3" s="118"/>
      <c r="C3" s="119"/>
      <c r="D3" s="1">
        <v>1</v>
      </c>
      <c r="E3" s="2">
        <v>2</v>
      </c>
      <c r="F3" s="2">
        <v>3</v>
      </c>
      <c r="G3" s="2">
        <v>4</v>
      </c>
      <c r="H3" s="2">
        <v>5</v>
      </c>
      <c r="I3" s="3">
        <v>6</v>
      </c>
      <c r="J3" s="75"/>
    </row>
    <row r="4" spans="1:10" ht="19.8" x14ac:dyDescent="0.4">
      <c r="A4" s="75"/>
      <c r="B4" s="76">
        <v>1</v>
      </c>
      <c r="C4" s="77" t="s">
        <v>25</v>
      </c>
      <c r="D4" s="78" t="s">
        <v>17</v>
      </c>
      <c r="E4" s="79" t="s">
        <v>17</v>
      </c>
      <c r="F4" s="79" t="s">
        <v>17</v>
      </c>
      <c r="G4" s="79" t="s">
        <v>44</v>
      </c>
      <c r="H4" s="79" t="s">
        <v>14</v>
      </c>
      <c r="I4" s="80" t="s">
        <v>14</v>
      </c>
      <c r="J4" s="75"/>
    </row>
    <row r="5" spans="1:10" ht="19.8" x14ac:dyDescent="0.4">
      <c r="A5" s="75"/>
      <c r="B5" s="81">
        <f>1+B4</f>
        <v>2</v>
      </c>
      <c r="C5" s="82" t="s">
        <v>26</v>
      </c>
      <c r="D5" s="83" t="s">
        <v>44</v>
      </c>
      <c r="E5" s="84" t="s">
        <v>11</v>
      </c>
      <c r="F5" s="84" t="s">
        <v>11</v>
      </c>
      <c r="G5" s="84" t="s">
        <v>11</v>
      </c>
      <c r="H5" s="84" t="s">
        <v>11</v>
      </c>
      <c r="I5" s="85" t="s">
        <v>18</v>
      </c>
      <c r="J5" s="75"/>
    </row>
    <row r="6" spans="1:10" ht="19.8" x14ac:dyDescent="0.4">
      <c r="A6" s="75"/>
      <c r="B6" s="81">
        <f t="shared" ref="B6:B13" si="0">1+B5</f>
        <v>3</v>
      </c>
      <c r="C6" s="82" t="s">
        <v>27</v>
      </c>
      <c r="D6" s="86" t="s">
        <v>15</v>
      </c>
      <c r="E6" s="87" t="s">
        <v>15</v>
      </c>
      <c r="F6" s="84" t="s">
        <v>44</v>
      </c>
      <c r="G6" s="91" t="s">
        <v>12</v>
      </c>
      <c r="H6" s="88" t="s">
        <v>10</v>
      </c>
      <c r="I6" s="89" t="s">
        <v>10</v>
      </c>
      <c r="J6" s="75"/>
    </row>
    <row r="7" spans="1:10" ht="19.8" x14ac:dyDescent="0.4">
      <c r="A7" s="75"/>
      <c r="B7" s="81">
        <f t="shared" si="0"/>
        <v>4</v>
      </c>
      <c r="C7" s="82" t="s">
        <v>28</v>
      </c>
      <c r="D7" s="83" t="s">
        <v>18</v>
      </c>
      <c r="E7" s="84" t="s">
        <v>18</v>
      </c>
      <c r="F7" s="84" t="s">
        <v>13</v>
      </c>
      <c r="G7" s="84" t="s">
        <v>13</v>
      </c>
      <c r="H7" s="87" t="s">
        <v>15</v>
      </c>
      <c r="I7" s="90" t="s">
        <v>15</v>
      </c>
      <c r="J7" s="75"/>
    </row>
    <row r="8" spans="1:10" ht="19.8" x14ac:dyDescent="0.4">
      <c r="A8" s="75"/>
      <c r="B8" s="81">
        <f t="shared" si="0"/>
        <v>5</v>
      </c>
      <c r="C8" s="82" t="s">
        <v>29</v>
      </c>
      <c r="D8" s="83" t="s">
        <v>11</v>
      </c>
      <c r="E8" s="91" t="s">
        <v>12</v>
      </c>
      <c r="F8" s="88" t="s">
        <v>10</v>
      </c>
      <c r="G8" s="88" t="s">
        <v>10</v>
      </c>
      <c r="H8" s="84" t="s">
        <v>18</v>
      </c>
      <c r="I8" s="85" t="s">
        <v>11</v>
      </c>
      <c r="J8" s="75"/>
    </row>
    <row r="9" spans="1:10" ht="19.8" x14ac:dyDescent="0.4">
      <c r="A9" s="75"/>
      <c r="B9" s="81">
        <f t="shared" si="0"/>
        <v>6</v>
      </c>
      <c r="C9" s="82" t="s">
        <v>30</v>
      </c>
      <c r="D9" s="83" t="s">
        <v>16</v>
      </c>
      <c r="E9" s="84" t="s">
        <v>16</v>
      </c>
      <c r="F9" s="91" t="s">
        <v>12</v>
      </c>
      <c r="G9" s="84" t="s">
        <v>17</v>
      </c>
      <c r="H9" s="84" t="s">
        <v>17</v>
      </c>
      <c r="I9" s="85" t="s">
        <v>44</v>
      </c>
      <c r="J9" s="75"/>
    </row>
    <row r="10" spans="1:10" ht="19.8" x14ac:dyDescent="0.4">
      <c r="A10" s="75"/>
      <c r="B10" s="81">
        <f t="shared" si="0"/>
        <v>7</v>
      </c>
      <c r="C10" s="82" t="s">
        <v>31</v>
      </c>
      <c r="D10" s="92" t="s">
        <v>12</v>
      </c>
      <c r="E10" s="84" t="s">
        <v>44</v>
      </c>
      <c r="F10" s="87" t="s">
        <v>15</v>
      </c>
      <c r="G10" s="87" t="s">
        <v>15</v>
      </c>
      <c r="H10" s="91" t="s">
        <v>12</v>
      </c>
      <c r="I10" s="85" t="s">
        <v>17</v>
      </c>
      <c r="J10" s="75"/>
    </row>
    <row r="11" spans="1:10" ht="19.8" x14ac:dyDescent="0.4">
      <c r="A11" s="75"/>
      <c r="B11" s="81">
        <f t="shared" si="0"/>
        <v>8</v>
      </c>
      <c r="C11" s="82" t="s">
        <v>32</v>
      </c>
      <c r="D11" s="93" t="s">
        <v>10</v>
      </c>
      <c r="E11" s="88" t="s">
        <v>10</v>
      </c>
      <c r="F11" s="84" t="s">
        <v>14</v>
      </c>
      <c r="G11" s="84" t="s">
        <v>14</v>
      </c>
      <c r="H11" s="84" t="s">
        <v>16</v>
      </c>
      <c r="I11" s="85" t="s">
        <v>16</v>
      </c>
      <c r="J11" s="75"/>
    </row>
    <row r="12" spans="1:10" ht="19.8" x14ac:dyDescent="0.4">
      <c r="A12" s="75"/>
      <c r="B12" s="81">
        <f t="shared" si="0"/>
        <v>9</v>
      </c>
      <c r="C12" s="82" t="s">
        <v>33</v>
      </c>
      <c r="D12" s="83" t="s">
        <v>14</v>
      </c>
      <c r="E12" s="84" t="s">
        <v>14</v>
      </c>
      <c r="F12" s="84" t="s">
        <v>18</v>
      </c>
      <c r="G12" s="84" t="s">
        <v>18</v>
      </c>
      <c r="H12" s="84" t="s">
        <v>18</v>
      </c>
      <c r="I12" s="85" t="s">
        <v>13</v>
      </c>
      <c r="J12" s="75"/>
    </row>
    <row r="13" spans="1:10" ht="20.399999999999999" thickBot="1" x14ac:dyDescent="0.45">
      <c r="A13" s="75"/>
      <c r="B13" s="94">
        <f t="shared" si="0"/>
        <v>10</v>
      </c>
      <c r="C13" s="95" t="s">
        <v>34</v>
      </c>
      <c r="D13" s="96" t="s">
        <v>13</v>
      </c>
      <c r="E13" s="97" t="s">
        <v>13</v>
      </c>
      <c r="F13" s="97" t="s">
        <v>16</v>
      </c>
      <c r="G13" s="97" t="s">
        <v>16</v>
      </c>
      <c r="H13" s="97" t="s">
        <v>13</v>
      </c>
      <c r="I13" s="106" t="s">
        <v>12</v>
      </c>
      <c r="J13" s="75"/>
    </row>
    <row r="14" spans="1:10" ht="18" x14ac:dyDescent="0.3">
      <c r="A14" s="75"/>
      <c r="B14" s="75"/>
      <c r="C14" s="75"/>
      <c r="D14" s="75"/>
      <c r="E14" s="98"/>
      <c r="F14" s="98"/>
      <c r="G14" s="98"/>
      <c r="H14" s="98"/>
      <c r="I14" s="98"/>
      <c r="J14" s="98"/>
    </row>
    <row r="15" spans="1:10" ht="18" x14ac:dyDescent="0.3">
      <c r="A15" s="75"/>
      <c r="B15" s="75"/>
      <c r="C15" s="75"/>
      <c r="D15" s="75"/>
      <c r="E15" s="98"/>
      <c r="F15" s="98"/>
      <c r="G15" s="98"/>
      <c r="H15" s="98"/>
      <c r="I15" s="98"/>
      <c r="J15" s="98"/>
    </row>
    <row r="16" spans="1:10" ht="18" x14ac:dyDescent="0.3">
      <c r="A16" s="75"/>
      <c r="B16" s="75"/>
      <c r="C16" s="75"/>
      <c r="D16" s="75"/>
      <c r="E16" s="98"/>
      <c r="F16" s="98"/>
      <c r="G16" s="98"/>
      <c r="H16" s="98"/>
      <c r="I16" s="98"/>
      <c r="J16" s="98"/>
    </row>
    <row r="17" spans="1:10" ht="18" x14ac:dyDescent="0.3">
      <c r="A17" s="75"/>
      <c r="B17" s="75"/>
      <c r="C17" s="75"/>
      <c r="D17" s="75"/>
      <c r="E17" s="98"/>
      <c r="F17" s="98"/>
      <c r="G17" s="98"/>
      <c r="H17" s="98"/>
      <c r="I17" s="98"/>
      <c r="J17" s="98"/>
    </row>
    <row r="18" spans="1:10" ht="18" x14ac:dyDescent="0.3">
      <c r="A18" s="75"/>
      <c r="B18" s="75"/>
      <c r="C18" s="75"/>
      <c r="D18" s="75"/>
      <c r="E18" s="98"/>
      <c r="F18" s="98"/>
      <c r="G18" s="98"/>
      <c r="H18" s="98"/>
      <c r="I18" s="98"/>
      <c r="J18" s="98"/>
    </row>
    <row r="19" spans="1:10" ht="18" x14ac:dyDescent="0.3">
      <c r="A19" s="75"/>
      <c r="B19" s="75"/>
      <c r="C19" s="75"/>
      <c r="D19" s="75"/>
      <c r="E19" s="98"/>
      <c r="F19" s="98"/>
      <c r="G19" s="98"/>
      <c r="H19" s="98"/>
      <c r="I19" s="98"/>
      <c r="J19" s="98"/>
    </row>
    <row r="20" spans="1:10" ht="18" x14ac:dyDescent="0.3">
      <c r="A20" s="75"/>
      <c r="B20" s="75"/>
      <c r="C20" s="75"/>
      <c r="D20" s="75"/>
      <c r="E20" s="98"/>
      <c r="F20" s="98"/>
      <c r="G20" s="98"/>
      <c r="H20" s="98"/>
      <c r="I20" s="98"/>
      <c r="J20" s="98"/>
    </row>
    <row r="21" spans="1:10" ht="18" x14ac:dyDescent="0.3">
      <c r="A21" s="75"/>
      <c r="B21" s="75"/>
      <c r="C21" s="75"/>
      <c r="D21" s="75"/>
      <c r="E21" s="98"/>
      <c r="F21" s="98"/>
      <c r="G21" s="98"/>
      <c r="H21" s="98"/>
      <c r="I21" s="98"/>
      <c r="J21" s="98"/>
    </row>
    <row r="22" spans="1:10" ht="18" x14ac:dyDescent="0.3">
      <c r="A22" s="75"/>
      <c r="B22" s="75"/>
      <c r="C22" s="75"/>
      <c r="D22" s="75"/>
      <c r="E22" s="98"/>
      <c r="F22" s="98"/>
      <c r="G22" s="98"/>
      <c r="H22" s="98"/>
      <c r="I22" s="98"/>
      <c r="J22" s="98"/>
    </row>
    <row r="23" spans="1:10" ht="18.600000000000001" thickBot="1" x14ac:dyDescent="0.35">
      <c r="A23" s="75"/>
      <c r="B23" s="75"/>
      <c r="C23" s="75"/>
      <c r="D23" s="75"/>
      <c r="E23" s="75"/>
      <c r="F23" s="98"/>
      <c r="G23" s="98"/>
      <c r="H23" s="98"/>
      <c r="I23" s="98"/>
      <c r="J23" s="98"/>
    </row>
    <row r="24" spans="1:10" ht="18" customHeight="1" x14ac:dyDescent="0.3">
      <c r="A24" s="75"/>
      <c r="B24" s="110" t="s">
        <v>19</v>
      </c>
      <c r="C24" s="112" t="s">
        <v>21</v>
      </c>
      <c r="D24" s="114" t="s">
        <v>20</v>
      </c>
      <c r="E24" s="75"/>
      <c r="F24" s="98"/>
      <c r="G24" s="98"/>
      <c r="H24" s="98"/>
      <c r="I24" s="98"/>
      <c r="J24" s="98"/>
    </row>
    <row r="25" spans="1:10" ht="18.600000000000001" customHeight="1" thickBot="1" x14ac:dyDescent="0.35">
      <c r="A25" s="75"/>
      <c r="B25" s="111"/>
      <c r="C25" s="113"/>
      <c r="D25" s="115"/>
      <c r="E25" s="75"/>
      <c r="F25" s="98"/>
      <c r="G25" s="98"/>
      <c r="H25" s="98"/>
      <c r="I25" s="98"/>
      <c r="J25" s="98"/>
    </row>
    <row r="26" spans="1:10" ht="19.8" x14ac:dyDescent="0.4">
      <c r="A26" s="75"/>
      <c r="B26" s="99">
        <v>10</v>
      </c>
      <c r="C26" s="77" t="s">
        <v>25</v>
      </c>
      <c r="D26" s="100"/>
      <c r="E26" s="75"/>
      <c r="F26" s="98"/>
      <c r="G26" s="98"/>
      <c r="H26" s="98"/>
      <c r="I26" s="98"/>
      <c r="J26" s="98"/>
    </row>
    <row r="27" spans="1:10" ht="19.8" x14ac:dyDescent="0.4">
      <c r="A27" s="75"/>
      <c r="B27" s="101">
        <v>9</v>
      </c>
      <c r="C27" s="82" t="s">
        <v>26</v>
      </c>
      <c r="D27" s="102"/>
      <c r="E27" s="75"/>
      <c r="F27" s="75"/>
      <c r="G27" s="75"/>
      <c r="H27" s="75"/>
      <c r="I27" s="75"/>
      <c r="J27" s="75"/>
    </row>
    <row r="28" spans="1:10" ht="19.8" x14ac:dyDescent="0.4">
      <c r="A28" s="75"/>
      <c r="B28" s="101">
        <v>8</v>
      </c>
      <c r="C28" s="82" t="s">
        <v>27</v>
      </c>
      <c r="D28" s="102">
        <v>51</v>
      </c>
      <c r="E28" s="75"/>
      <c r="F28" s="75"/>
      <c r="G28" s="75"/>
      <c r="H28" s="75"/>
      <c r="I28" s="75"/>
      <c r="J28" s="75"/>
    </row>
    <row r="29" spans="1:10" ht="19.8" x14ac:dyDescent="0.4">
      <c r="A29" s="75"/>
      <c r="B29" s="101">
        <v>10</v>
      </c>
      <c r="C29" s="82" t="s">
        <v>28</v>
      </c>
      <c r="D29" s="103">
        <v>25</v>
      </c>
      <c r="E29" s="75"/>
      <c r="F29" s="75"/>
      <c r="G29" s="75"/>
      <c r="H29" s="75"/>
      <c r="I29" s="75"/>
      <c r="J29" s="75"/>
    </row>
    <row r="30" spans="1:10" ht="19.8" x14ac:dyDescent="0.4">
      <c r="A30" s="75"/>
      <c r="B30" s="101">
        <v>10</v>
      </c>
      <c r="C30" s="82" t="s">
        <v>29</v>
      </c>
      <c r="D30" s="103"/>
      <c r="E30" s="75"/>
      <c r="F30" s="75"/>
      <c r="G30" s="75"/>
      <c r="H30" s="75"/>
      <c r="I30" s="75"/>
      <c r="J30" s="75"/>
    </row>
    <row r="31" spans="1:10" ht="19.8" x14ac:dyDescent="0.4">
      <c r="A31" s="75"/>
      <c r="B31" s="101">
        <v>8</v>
      </c>
      <c r="C31" s="82" t="s">
        <v>30</v>
      </c>
      <c r="D31" s="103"/>
      <c r="E31" s="75"/>
      <c r="F31" s="75"/>
      <c r="G31" s="75"/>
      <c r="H31" s="75"/>
      <c r="I31" s="75"/>
      <c r="J31" s="75"/>
    </row>
    <row r="32" spans="1:10" ht="19.8" x14ac:dyDescent="0.4">
      <c r="A32" s="75"/>
      <c r="B32" s="101">
        <v>9</v>
      </c>
      <c r="C32" s="82" t="s">
        <v>31</v>
      </c>
      <c r="D32" s="102">
        <v>52</v>
      </c>
      <c r="E32" s="75"/>
      <c r="F32" s="75"/>
      <c r="G32" s="75"/>
      <c r="H32" s="75"/>
      <c r="I32" s="75"/>
      <c r="J32" s="75"/>
    </row>
    <row r="33" spans="1:10" ht="19.8" x14ac:dyDescent="0.4">
      <c r="A33" s="75"/>
      <c r="B33" s="101">
        <v>9</v>
      </c>
      <c r="C33" s="82" t="s">
        <v>32</v>
      </c>
      <c r="D33" s="103"/>
      <c r="E33" s="75"/>
      <c r="F33" s="75"/>
      <c r="G33" s="75"/>
      <c r="H33" s="75"/>
      <c r="I33" s="75"/>
      <c r="J33" s="75"/>
    </row>
    <row r="34" spans="1:10" ht="19.8" x14ac:dyDescent="0.4">
      <c r="A34" s="75"/>
      <c r="B34" s="101">
        <v>11</v>
      </c>
      <c r="C34" s="82" t="s">
        <v>33</v>
      </c>
      <c r="D34" s="103"/>
      <c r="E34" s="75"/>
      <c r="F34" s="75"/>
      <c r="G34" s="75"/>
      <c r="H34" s="75"/>
      <c r="I34" s="75"/>
      <c r="J34" s="75"/>
    </row>
    <row r="35" spans="1:10" ht="20.399999999999999" thickBot="1" x14ac:dyDescent="0.45">
      <c r="A35" s="75"/>
      <c r="B35" s="104">
        <v>7</v>
      </c>
      <c r="C35" s="95" t="s">
        <v>34</v>
      </c>
      <c r="D35" s="105"/>
      <c r="E35" s="75"/>
      <c r="F35" s="75"/>
      <c r="G35" s="75"/>
      <c r="H35" s="75"/>
      <c r="I35" s="75"/>
      <c r="J35" s="75"/>
    </row>
    <row r="36" spans="1:10" x14ac:dyDescent="0.3">
      <c r="A36" s="75"/>
      <c r="B36" s="75"/>
      <c r="C36" s="75"/>
      <c r="D36" s="75"/>
      <c r="E36" s="75"/>
      <c r="F36" s="75"/>
      <c r="G36" s="75"/>
      <c r="H36" s="75"/>
      <c r="I36" s="75"/>
      <c r="J36" s="75"/>
    </row>
    <row r="37" spans="1:10" x14ac:dyDescent="0.3">
      <c r="A37" s="75"/>
      <c r="B37" s="75"/>
      <c r="C37" s="75"/>
      <c r="D37" s="75"/>
      <c r="E37" s="75"/>
      <c r="F37" s="75"/>
      <c r="G37" s="75"/>
      <c r="H37" s="75"/>
      <c r="I37" s="75"/>
      <c r="J37" s="75"/>
    </row>
    <row r="38" spans="1:10" x14ac:dyDescent="0.3">
      <c r="A38" s="75"/>
      <c r="B38" s="75"/>
      <c r="C38" s="75"/>
      <c r="D38" s="75"/>
      <c r="E38" s="75"/>
      <c r="F38" s="75"/>
      <c r="G38" s="75"/>
      <c r="H38" s="75"/>
      <c r="I38" s="75"/>
      <c r="J38" s="75"/>
    </row>
    <row r="39" spans="1:10" x14ac:dyDescent="0.3">
      <c r="A39" s="75"/>
      <c r="B39" s="75"/>
      <c r="C39" s="75"/>
      <c r="D39" s="75"/>
      <c r="E39" s="75"/>
      <c r="F39" s="75"/>
      <c r="G39" s="75"/>
      <c r="H39" s="75"/>
      <c r="I39" s="75"/>
      <c r="J39" s="75"/>
    </row>
    <row r="40" spans="1:10" x14ac:dyDescent="0.3">
      <c r="A40" s="75"/>
      <c r="B40" s="75"/>
      <c r="C40" s="75"/>
      <c r="D40" s="75"/>
      <c r="E40" s="75"/>
      <c r="F40" s="75"/>
      <c r="G40" s="75"/>
      <c r="H40" s="75"/>
      <c r="I40" s="75"/>
      <c r="J40" s="75"/>
    </row>
  </sheetData>
  <mergeCells count="5">
    <mergeCell ref="B24:B25"/>
    <mergeCell ref="C24:C25"/>
    <mergeCell ref="D24:D25"/>
    <mergeCell ref="B2:C3"/>
    <mergeCell ref="D2:I2"/>
  </mergeCells>
  <conditionalFormatting sqref="D26:D35">
    <cfRule type="cellIs" dxfId="6" priority="1" operator="greaterThan">
      <formula>0</formula>
    </cfRule>
  </conditionalFormatting>
  <pageMargins left="0.7" right="0.7" top="0.75" bottom="0.75" header="0.3" footer="0.3"/>
  <pageSetup scale="6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CDD73-2084-4C4B-A2AE-68CE9A3EB24F}">
  <dimension ref="A1:Y32"/>
  <sheetViews>
    <sheetView zoomScale="25" zoomScaleNormal="25" workbookViewId="0">
      <selection activeCell="AC41" sqref="AC41"/>
    </sheetView>
  </sheetViews>
  <sheetFormatPr defaultRowHeight="14.4" x14ac:dyDescent="0.3"/>
  <cols>
    <col min="1" max="1" width="31.44140625" customWidth="1"/>
    <col min="2" max="3" width="11.33203125" bestFit="1" customWidth="1"/>
    <col min="4" max="6" width="10.6640625" bestFit="1" customWidth="1"/>
    <col min="7" max="7" width="12.6640625" customWidth="1"/>
    <col min="8" max="8" width="12.44140625" bestFit="1" customWidth="1"/>
    <col min="9" max="9" width="15.33203125" bestFit="1" customWidth="1"/>
    <col min="10" max="12" width="12.44140625" bestFit="1" customWidth="1"/>
    <col min="13" max="13" width="15.88671875" customWidth="1"/>
    <col min="14" max="15" width="15.77734375" customWidth="1"/>
    <col min="16" max="16" width="14.21875" customWidth="1"/>
    <col min="17" max="17" width="14.6640625" customWidth="1"/>
  </cols>
  <sheetData>
    <row r="1" spans="1:17" ht="27.6" customHeight="1" thickBot="1" x14ac:dyDescent="0.5">
      <c r="A1" s="140" t="s">
        <v>22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2"/>
    </row>
    <row r="2" spans="1:17" ht="14.4" customHeight="1" x14ac:dyDescent="0.3">
      <c r="A2" s="143" t="s">
        <v>0</v>
      </c>
      <c r="B2" s="144"/>
      <c r="C2" s="147">
        <v>45409</v>
      </c>
      <c r="D2" s="134">
        <v>45413</v>
      </c>
      <c r="E2" s="134">
        <v>45414</v>
      </c>
      <c r="F2" s="134">
        <v>45416</v>
      </c>
      <c r="G2" s="134">
        <v>45418</v>
      </c>
      <c r="H2" s="134">
        <v>45423</v>
      </c>
      <c r="I2" s="134">
        <v>45425</v>
      </c>
      <c r="J2" s="134">
        <v>45427</v>
      </c>
      <c r="K2" s="134">
        <v>45430</v>
      </c>
      <c r="L2" s="134">
        <v>45432</v>
      </c>
      <c r="M2" s="134">
        <v>45439</v>
      </c>
      <c r="N2" s="134">
        <v>45443</v>
      </c>
      <c r="O2" s="136">
        <v>45445</v>
      </c>
      <c r="P2" s="138" t="s">
        <v>23</v>
      </c>
      <c r="Q2" s="130" t="s">
        <v>24</v>
      </c>
    </row>
    <row r="3" spans="1:17" ht="60.6" customHeight="1" thickBot="1" x14ac:dyDescent="0.35">
      <c r="A3" s="145"/>
      <c r="B3" s="146"/>
      <c r="C3" s="148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7"/>
      <c r="P3" s="139"/>
      <c r="Q3" s="131"/>
    </row>
    <row r="4" spans="1:17" ht="23.4" x14ac:dyDescent="0.45">
      <c r="A4" s="132" t="s">
        <v>25</v>
      </c>
      <c r="B4" s="133"/>
      <c r="C4" s="4"/>
      <c r="D4" s="5"/>
      <c r="E4" s="5">
        <v>1</v>
      </c>
      <c r="F4" s="6"/>
      <c r="G4" s="6"/>
      <c r="H4" s="6"/>
      <c r="I4" s="6">
        <v>1</v>
      </c>
      <c r="J4" s="6"/>
      <c r="K4" s="6"/>
      <c r="L4" s="6">
        <v>1</v>
      </c>
      <c r="M4" s="6"/>
      <c r="N4" s="6"/>
      <c r="O4" s="7"/>
      <c r="P4" s="8">
        <f>SUM(C4:N4)</f>
        <v>3</v>
      </c>
      <c r="Q4" s="9">
        <f t="shared" ref="Q4:Q13" si="0">P4+O4</f>
        <v>3</v>
      </c>
    </row>
    <row r="5" spans="1:17" ht="23.4" x14ac:dyDescent="0.45">
      <c r="A5" s="123" t="s">
        <v>26</v>
      </c>
      <c r="B5" s="124"/>
      <c r="C5" s="10"/>
      <c r="D5" s="11"/>
      <c r="E5" s="11">
        <v>1</v>
      </c>
      <c r="F5" s="12">
        <v>1</v>
      </c>
      <c r="G5" s="12"/>
      <c r="H5" s="12"/>
      <c r="I5" s="12"/>
      <c r="J5" s="12"/>
      <c r="K5" s="12">
        <v>1</v>
      </c>
      <c r="L5" s="12"/>
      <c r="M5" s="12"/>
      <c r="N5" s="12"/>
      <c r="O5" s="13"/>
      <c r="P5" s="14">
        <f t="shared" ref="P5:P13" si="1">SUM(C5:N5)</f>
        <v>3</v>
      </c>
      <c r="Q5" s="15">
        <f t="shared" si="0"/>
        <v>3</v>
      </c>
    </row>
    <row r="6" spans="1:17" ht="23.4" x14ac:dyDescent="0.45">
      <c r="A6" s="123" t="s">
        <v>27</v>
      </c>
      <c r="B6" s="124"/>
      <c r="C6" s="16">
        <v>1</v>
      </c>
      <c r="D6" s="11">
        <v>1</v>
      </c>
      <c r="E6" s="11"/>
      <c r="F6" s="12"/>
      <c r="G6" s="12"/>
      <c r="H6" s="12"/>
      <c r="I6" s="12">
        <v>1</v>
      </c>
      <c r="J6" s="12"/>
      <c r="K6" s="12"/>
      <c r="L6" s="12"/>
      <c r="M6" s="12"/>
      <c r="N6" s="12"/>
      <c r="O6" s="13"/>
      <c r="P6" s="14">
        <f t="shared" si="1"/>
        <v>3</v>
      </c>
      <c r="Q6" s="15">
        <f t="shared" si="0"/>
        <v>3</v>
      </c>
    </row>
    <row r="7" spans="1:17" ht="23.4" x14ac:dyDescent="0.45">
      <c r="A7" s="123" t="s">
        <v>28</v>
      </c>
      <c r="B7" s="124"/>
      <c r="C7" s="16"/>
      <c r="D7" s="11">
        <v>1</v>
      </c>
      <c r="E7" s="11"/>
      <c r="F7" s="12">
        <v>1</v>
      </c>
      <c r="G7" s="12"/>
      <c r="H7" s="12">
        <v>1</v>
      </c>
      <c r="I7" s="12"/>
      <c r="J7" s="12"/>
      <c r="K7" s="12"/>
      <c r="L7" s="12"/>
      <c r="M7" s="12">
        <v>1</v>
      </c>
      <c r="N7" s="12"/>
      <c r="O7" s="13"/>
      <c r="P7" s="14">
        <f t="shared" si="1"/>
        <v>4</v>
      </c>
      <c r="Q7" s="15">
        <f t="shared" si="0"/>
        <v>4</v>
      </c>
    </row>
    <row r="8" spans="1:17" ht="23.4" x14ac:dyDescent="0.45">
      <c r="A8" s="123" t="s">
        <v>29</v>
      </c>
      <c r="B8" s="124"/>
      <c r="C8" s="16"/>
      <c r="D8" s="11">
        <v>1</v>
      </c>
      <c r="E8" s="11"/>
      <c r="F8" s="12">
        <v>1</v>
      </c>
      <c r="G8" s="12"/>
      <c r="H8" s="12"/>
      <c r="I8" s="12"/>
      <c r="J8" s="12"/>
      <c r="K8" s="12">
        <v>1</v>
      </c>
      <c r="L8" s="12"/>
      <c r="M8" s="12"/>
      <c r="N8" s="12"/>
      <c r="O8" s="13"/>
      <c r="P8" s="14">
        <f t="shared" si="1"/>
        <v>3</v>
      </c>
      <c r="Q8" s="15">
        <f t="shared" si="0"/>
        <v>3</v>
      </c>
    </row>
    <row r="9" spans="1:17" ht="23.4" x14ac:dyDescent="0.45">
      <c r="A9" s="123" t="s">
        <v>30</v>
      </c>
      <c r="B9" s="124"/>
      <c r="C9" s="16"/>
      <c r="D9" s="11">
        <v>1</v>
      </c>
      <c r="E9" s="11"/>
      <c r="F9" s="12"/>
      <c r="G9" s="12"/>
      <c r="H9" s="12"/>
      <c r="I9" s="12">
        <v>1</v>
      </c>
      <c r="J9" s="12"/>
      <c r="K9" s="12"/>
      <c r="L9" s="12">
        <v>1</v>
      </c>
      <c r="M9" s="12"/>
      <c r="N9" s="12"/>
      <c r="O9" s="13"/>
      <c r="P9" s="14">
        <f t="shared" si="1"/>
        <v>3</v>
      </c>
      <c r="Q9" s="15">
        <f t="shared" si="0"/>
        <v>3</v>
      </c>
    </row>
    <row r="10" spans="1:17" ht="23.4" x14ac:dyDescent="0.45">
      <c r="A10" s="123" t="s">
        <v>31</v>
      </c>
      <c r="B10" s="124"/>
      <c r="C10" s="16"/>
      <c r="D10" s="11"/>
      <c r="E10" s="11">
        <v>1</v>
      </c>
      <c r="F10" s="12">
        <v>1</v>
      </c>
      <c r="G10" s="12"/>
      <c r="H10" s="12"/>
      <c r="I10" s="12"/>
      <c r="J10" s="12"/>
      <c r="K10" s="12"/>
      <c r="L10" s="12">
        <v>1</v>
      </c>
      <c r="M10" s="12">
        <v>1</v>
      </c>
      <c r="N10" s="12"/>
      <c r="O10" s="13"/>
      <c r="P10" s="14">
        <f t="shared" si="1"/>
        <v>4</v>
      </c>
      <c r="Q10" s="15">
        <f t="shared" si="0"/>
        <v>4</v>
      </c>
    </row>
    <row r="11" spans="1:17" ht="23.4" x14ac:dyDescent="0.45">
      <c r="A11" s="123" t="s">
        <v>32</v>
      </c>
      <c r="B11" s="124"/>
      <c r="C11" s="16"/>
      <c r="D11" s="11">
        <v>1</v>
      </c>
      <c r="E11" s="11"/>
      <c r="F11" s="12">
        <v>1</v>
      </c>
      <c r="G11" s="12"/>
      <c r="H11" s="12"/>
      <c r="I11" s="12"/>
      <c r="J11" s="12"/>
      <c r="K11" s="12"/>
      <c r="L11" s="12"/>
      <c r="M11" s="12"/>
      <c r="N11" s="12"/>
      <c r="O11" s="13"/>
      <c r="P11" s="14">
        <f t="shared" si="1"/>
        <v>2</v>
      </c>
      <c r="Q11" s="15">
        <f t="shared" si="0"/>
        <v>2</v>
      </c>
    </row>
    <row r="12" spans="1:17" ht="23.4" x14ac:dyDescent="0.45">
      <c r="A12" s="123" t="s">
        <v>33</v>
      </c>
      <c r="B12" s="124"/>
      <c r="C12" s="16">
        <v>1</v>
      </c>
      <c r="D12" s="11"/>
      <c r="E12" s="11">
        <v>1</v>
      </c>
      <c r="F12" s="11"/>
      <c r="G12" s="11"/>
      <c r="H12" s="11"/>
      <c r="I12" s="12"/>
      <c r="J12" s="12"/>
      <c r="K12" s="12">
        <v>1</v>
      </c>
      <c r="L12" s="12"/>
      <c r="M12" s="12">
        <v>1</v>
      </c>
      <c r="N12" s="12"/>
      <c r="O12" s="13"/>
      <c r="P12" s="14">
        <f t="shared" si="1"/>
        <v>4</v>
      </c>
      <c r="Q12" s="15">
        <f t="shared" si="0"/>
        <v>4</v>
      </c>
    </row>
    <row r="13" spans="1:17" ht="24" thickBot="1" x14ac:dyDescent="0.5">
      <c r="A13" s="125" t="s">
        <v>34</v>
      </c>
      <c r="B13" s="126"/>
      <c r="C13" s="17">
        <v>1</v>
      </c>
      <c r="D13" s="18"/>
      <c r="E13" s="18">
        <v>1</v>
      </c>
      <c r="F13" s="18"/>
      <c r="G13" s="18"/>
      <c r="H13" s="18"/>
      <c r="I13" s="18"/>
      <c r="J13" s="18"/>
      <c r="K13" s="19">
        <v>1</v>
      </c>
      <c r="L13" s="19"/>
      <c r="M13" s="19"/>
      <c r="N13" s="19"/>
      <c r="O13" s="20"/>
      <c r="P13" s="21">
        <f t="shared" si="1"/>
        <v>3</v>
      </c>
      <c r="Q13" s="22">
        <f t="shared" si="0"/>
        <v>3</v>
      </c>
    </row>
    <row r="18" spans="1:25" ht="15" thickBot="1" x14ac:dyDescent="0.35"/>
    <row r="19" spans="1:25" ht="24" thickBot="1" x14ac:dyDescent="0.5">
      <c r="C19" s="127" t="s">
        <v>35</v>
      </c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9"/>
    </row>
    <row r="20" spans="1:25" ht="24" thickBot="1" x14ac:dyDescent="0.5">
      <c r="A20" s="23" t="s">
        <v>0</v>
      </c>
      <c r="B20" s="23" t="s">
        <v>5</v>
      </c>
      <c r="C20" s="24">
        <v>45409</v>
      </c>
      <c r="D20" s="25">
        <v>45413</v>
      </c>
      <c r="E20" s="25">
        <v>45414</v>
      </c>
      <c r="F20" s="25">
        <v>45416</v>
      </c>
      <c r="G20" s="25"/>
      <c r="H20" s="25">
        <v>45418</v>
      </c>
      <c r="I20" s="25">
        <v>45423</v>
      </c>
      <c r="J20" s="25">
        <v>45425</v>
      </c>
      <c r="K20" s="25">
        <v>45427</v>
      </c>
      <c r="L20" s="25">
        <v>45430</v>
      </c>
      <c r="M20" s="25">
        <v>45432</v>
      </c>
      <c r="N20" s="25">
        <v>45439</v>
      </c>
      <c r="O20" s="25">
        <v>45443</v>
      </c>
      <c r="P20" s="25"/>
      <c r="Q20" s="25"/>
      <c r="R20" s="25"/>
      <c r="S20" s="25"/>
      <c r="T20" s="25"/>
      <c r="U20" s="25"/>
      <c r="V20" s="25"/>
      <c r="W20" s="25"/>
      <c r="X20" s="25"/>
      <c r="Y20" s="25"/>
    </row>
    <row r="21" spans="1:25" ht="23.4" x14ac:dyDescent="0.45">
      <c r="A21" s="39" t="s">
        <v>25</v>
      </c>
      <c r="B21" s="26">
        <v>10</v>
      </c>
      <c r="C21" s="27">
        <v>45</v>
      </c>
      <c r="D21" s="28" t="s">
        <v>36</v>
      </c>
      <c r="E21" s="28" t="s">
        <v>36</v>
      </c>
      <c r="F21" s="28">
        <v>74</v>
      </c>
      <c r="G21" s="28"/>
      <c r="H21" s="28" t="s">
        <v>12</v>
      </c>
      <c r="I21" s="29" t="s">
        <v>36</v>
      </c>
      <c r="J21" s="28" t="s">
        <v>36</v>
      </c>
      <c r="K21" s="28" t="s">
        <v>36</v>
      </c>
      <c r="L21" s="28" t="s">
        <v>36</v>
      </c>
      <c r="M21" s="28">
        <v>45</v>
      </c>
      <c r="N21" s="28" t="s">
        <v>36</v>
      </c>
      <c r="O21" s="28" t="s">
        <v>36</v>
      </c>
      <c r="P21" s="28" t="s">
        <v>36</v>
      </c>
      <c r="Q21" s="28" t="s">
        <v>36</v>
      </c>
      <c r="R21" s="28" t="s">
        <v>36</v>
      </c>
      <c r="S21" s="28" t="s">
        <v>36</v>
      </c>
      <c r="T21" s="28" t="s">
        <v>36</v>
      </c>
      <c r="U21" s="28" t="s">
        <v>36</v>
      </c>
      <c r="V21" s="28" t="s">
        <v>36</v>
      </c>
      <c r="W21" s="28" t="s">
        <v>36</v>
      </c>
      <c r="X21" s="28" t="s">
        <v>36</v>
      </c>
      <c r="Y21" s="30" t="s">
        <v>36</v>
      </c>
    </row>
    <row r="22" spans="1:25" ht="23.4" x14ac:dyDescent="0.45">
      <c r="A22" s="40" t="s">
        <v>26</v>
      </c>
      <c r="B22" s="31">
        <v>9</v>
      </c>
      <c r="C22" s="32" t="s">
        <v>36</v>
      </c>
      <c r="D22" s="29" t="s">
        <v>36</v>
      </c>
      <c r="E22" s="29" t="s">
        <v>36</v>
      </c>
      <c r="F22" s="29" t="s">
        <v>36</v>
      </c>
      <c r="G22" s="29"/>
      <c r="H22" s="29" t="s">
        <v>36</v>
      </c>
      <c r="I22" s="29" t="s">
        <v>36</v>
      </c>
      <c r="J22" s="29" t="s">
        <v>36</v>
      </c>
      <c r="K22" s="29" t="s">
        <v>36</v>
      </c>
      <c r="L22" s="29" t="s">
        <v>36</v>
      </c>
      <c r="M22" s="29" t="s">
        <v>36</v>
      </c>
      <c r="N22" s="29" t="s">
        <v>36</v>
      </c>
      <c r="O22" s="29" t="s">
        <v>36</v>
      </c>
      <c r="P22" s="29" t="s">
        <v>36</v>
      </c>
      <c r="Q22" s="29" t="s">
        <v>36</v>
      </c>
      <c r="R22" s="29" t="s">
        <v>36</v>
      </c>
      <c r="S22" s="29" t="s">
        <v>36</v>
      </c>
      <c r="T22" s="29" t="s">
        <v>36</v>
      </c>
      <c r="U22" s="29" t="s">
        <v>36</v>
      </c>
      <c r="V22" s="29" t="s">
        <v>36</v>
      </c>
      <c r="W22" s="29" t="s">
        <v>36</v>
      </c>
      <c r="X22" s="29" t="s">
        <v>36</v>
      </c>
      <c r="Y22" s="33" t="s">
        <v>36</v>
      </c>
    </row>
    <row r="23" spans="1:25" ht="23.4" x14ac:dyDescent="0.45">
      <c r="A23" s="40" t="s">
        <v>27</v>
      </c>
      <c r="B23" s="31">
        <v>8</v>
      </c>
      <c r="C23" s="32" t="s">
        <v>36</v>
      </c>
      <c r="D23" s="29" t="s">
        <v>36</v>
      </c>
      <c r="E23" s="29" t="s">
        <v>36</v>
      </c>
      <c r="F23" s="29" t="s">
        <v>36</v>
      </c>
      <c r="G23" s="29"/>
      <c r="H23" s="29" t="s">
        <v>36</v>
      </c>
      <c r="I23" s="29" t="s">
        <v>36</v>
      </c>
      <c r="J23" s="29" t="s">
        <v>36</v>
      </c>
      <c r="K23" s="29" t="s">
        <v>36</v>
      </c>
      <c r="L23" s="29" t="s">
        <v>36</v>
      </c>
      <c r="M23" s="29" t="s">
        <v>36</v>
      </c>
      <c r="N23" s="29" t="s">
        <v>36</v>
      </c>
      <c r="O23" s="29" t="s">
        <v>36</v>
      </c>
      <c r="P23" s="29" t="s">
        <v>36</v>
      </c>
      <c r="Q23" s="29" t="s">
        <v>36</v>
      </c>
      <c r="R23" s="29" t="s">
        <v>36</v>
      </c>
      <c r="S23" s="29" t="s">
        <v>36</v>
      </c>
      <c r="T23" s="29" t="s">
        <v>36</v>
      </c>
      <c r="U23" s="29" t="s">
        <v>36</v>
      </c>
      <c r="V23" s="29" t="s">
        <v>36</v>
      </c>
      <c r="W23" s="29" t="s">
        <v>36</v>
      </c>
      <c r="X23" s="29" t="s">
        <v>36</v>
      </c>
      <c r="Y23" s="33" t="s">
        <v>36</v>
      </c>
    </row>
    <row r="24" spans="1:25" ht="23.4" x14ac:dyDescent="0.45">
      <c r="A24" s="40" t="s">
        <v>28</v>
      </c>
      <c r="B24" s="31">
        <v>10</v>
      </c>
      <c r="C24" s="32" t="s">
        <v>36</v>
      </c>
      <c r="D24" s="29">
        <v>72</v>
      </c>
      <c r="E24" s="29" t="s">
        <v>12</v>
      </c>
      <c r="F24" s="29" t="s">
        <v>12</v>
      </c>
      <c r="G24" s="29"/>
      <c r="H24" s="29">
        <v>41</v>
      </c>
      <c r="I24" s="29" t="s">
        <v>36</v>
      </c>
      <c r="J24" s="29">
        <v>73</v>
      </c>
      <c r="K24" s="29" t="s">
        <v>37</v>
      </c>
      <c r="L24" s="29" t="s">
        <v>36</v>
      </c>
      <c r="M24" s="29" t="s">
        <v>36</v>
      </c>
      <c r="N24" s="29" t="s">
        <v>36</v>
      </c>
      <c r="O24" s="29">
        <v>9</v>
      </c>
      <c r="P24" s="29" t="s">
        <v>36</v>
      </c>
      <c r="Q24" s="29" t="s">
        <v>36</v>
      </c>
      <c r="R24" s="29" t="s">
        <v>36</v>
      </c>
      <c r="S24" s="29" t="s">
        <v>36</v>
      </c>
      <c r="T24" s="29" t="s">
        <v>36</v>
      </c>
      <c r="U24" s="29" t="s">
        <v>36</v>
      </c>
      <c r="V24" s="29" t="s">
        <v>36</v>
      </c>
      <c r="W24" s="29" t="s">
        <v>36</v>
      </c>
      <c r="X24" s="29" t="s">
        <v>36</v>
      </c>
      <c r="Y24" s="33" t="s">
        <v>36</v>
      </c>
    </row>
    <row r="25" spans="1:25" ht="23.4" x14ac:dyDescent="0.45">
      <c r="A25" s="40" t="s">
        <v>29</v>
      </c>
      <c r="B25" s="31">
        <v>10</v>
      </c>
      <c r="C25" s="32">
        <v>21</v>
      </c>
      <c r="D25" s="29" t="s">
        <v>36</v>
      </c>
      <c r="E25" s="29">
        <v>71</v>
      </c>
      <c r="F25" s="29" t="s">
        <v>12</v>
      </c>
      <c r="G25" s="29"/>
      <c r="H25" s="29" t="s">
        <v>12</v>
      </c>
      <c r="I25" s="29">
        <v>62</v>
      </c>
      <c r="J25" s="29" t="s">
        <v>12</v>
      </c>
      <c r="K25" s="29">
        <v>75</v>
      </c>
      <c r="L25" s="29" t="s">
        <v>12</v>
      </c>
      <c r="M25" s="29">
        <v>77</v>
      </c>
      <c r="N25" s="29">
        <v>38</v>
      </c>
      <c r="O25" s="29" t="s">
        <v>36</v>
      </c>
      <c r="P25" s="29" t="s">
        <v>36</v>
      </c>
      <c r="Q25" s="29" t="s">
        <v>36</v>
      </c>
      <c r="R25" s="29" t="s">
        <v>36</v>
      </c>
      <c r="S25" s="29" t="s">
        <v>36</v>
      </c>
      <c r="T25" s="29" t="s">
        <v>36</v>
      </c>
      <c r="U25" s="29" t="s">
        <v>36</v>
      </c>
      <c r="V25" s="29" t="s">
        <v>36</v>
      </c>
      <c r="W25" s="29" t="s">
        <v>36</v>
      </c>
      <c r="X25" s="29" t="s">
        <v>36</v>
      </c>
      <c r="Y25" s="33" t="s">
        <v>36</v>
      </c>
    </row>
    <row r="26" spans="1:25" ht="23.4" x14ac:dyDescent="0.45">
      <c r="A26" s="40" t="s">
        <v>30</v>
      </c>
      <c r="B26" s="31">
        <v>8</v>
      </c>
      <c r="C26" s="32" t="s">
        <v>36</v>
      </c>
      <c r="D26" s="29">
        <v>50</v>
      </c>
      <c r="E26" s="29" t="s">
        <v>12</v>
      </c>
      <c r="F26" s="29">
        <v>49</v>
      </c>
      <c r="G26" s="29"/>
      <c r="H26" s="29" t="s">
        <v>12</v>
      </c>
      <c r="I26" s="29">
        <v>32</v>
      </c>
      <c r="J26" s="29">
        <v>56</v>
      </c>
      <c r="K26" s="29" t="s">
        <v>37</v>
      </c>
      <c r="L26" s="29">
        <v>58</v>
      </c>
      <c r="M26" s="29" t="s">
        <v>37</v>
      </c>
      <c r="N26" s="29">
        <v>52</v>
      </c>
      <c r="O26" s="29">
        <v>59</v>
      </c>
      <c r="P26" s="29" t="s">
        <v>36</v>
      </c>
      <c r="Q26" s="29" t="s">
        <v>36</v>
      </c>
      <c r="R26" s="29" t="s">
        <v>36</v>
      </c>
      <c r="S26" s="29" t="s">
        <v>36</v>
      </c>
      <c r="T26" s="29" t="s">
        <v>36</v>
      </c>
      <c r="U26" s="29" t="s">
        <v>36</v>
      </c>
      <c r="V26" s="29" t="s">
        <v>36</v>
      </c>
      <c r="W26" s="29" t="s">
        <v>36</v>
      </c>
      <c r="X26" s="29" t="s">
        <v>36</v>
      </c>
      <c r="Y26" s="33" t="s">
        <v>36</v>
      </c>
    </row>
    <row r="27" spans="1:25" ht="23.4" x14ac:dyDescent="0.45">
      <c r="A27" s="41" t="s">
        <v>31</v>
      </c>
      <c r="B27" s="34">
        <v>9</v>
      </c>
      <c r="C27" s="32" t="s">
        <v>36</v>
      </c>
      <c r="D27" s="29" t="s">
        <v>36</v>
      </c>
      <c r="E27" s="29">
        <v>48</v>
      </c>
      <c r="F27" s="29" t="s">
        <v>12</v>
      </c>
      <c r="G27" s="29"/>
      <c r="H27" s="29">
        <v>62</v>
      </c>
      <c r="I27" s="29">
        <v>19</v>
      </c>
      <c r="J27" s="29" t="s">
        <v>36</v>
      </c>
      <c r="K27" s="29">
        <v>37</v>
      </c>
      <c r="L27" s="29" t="s">
        <v>36</v>
      </c>
      <c r="M27" s="29" t="s">
        <v>36</v>
      </c>
      <c r="N27" s="29" t="s">
        <v>36</v>
      </c>
      <c r="O27" s="29" t="s">
        <v>36</v>
      </c>
      <c r="P27" s="29" t="s">
        <v>36</v>
      </c>
      <c r="Q27" s="29" t="s">
        <v>36</v>
      </c>
      <c r="R27" s="29" t="s">
        <v>36</v>
      </c>
      <c r="S27" s="29" t="s">
        <v>36</v>
      </c>
      <c r="T27" s="29" t="s">
        <v>36</v>
      </c>
      <c r="U27" s="29" t="s">
        <v>36</v>
      </c>
      <c r="V27" s="29" t="s">
        <v>36</v>
      </c>
      <c r="W27" s="29" t="s">
        <v>36</v>
      </c>
      <c r="X27" s="29" t="s">
        <v>36</v>
      </c>
      <c r="Y27" s="33" t="s">
        <v>36</v>
      </c>
    </row>
    <row r="28" spans="1:25" ht="23.4" x14ac:dyDescent="0.45">
      <c r="A28" s="40" t="s">
        <v>32</v>
      </c>
      <c r="B28" s="31">
        <v>9</v>
      </c>
      <c r="C28" s="32" t="s">
        <v>36</v>
      </c>
      <c r="D28" s="29" t="s">
        <v>36</v>
      </c>
      <c r="E28" s="29" t="s">
        <v>36</v>
      </c>
      <c r="F28" s="29" t="s">
        <v>36</v>
      </c>
      <c r="G28" s="29"/>
      <c r="H28" s="29" t="s">
        <v>36</v>
      </c>
      <c r="I28" s="29" t="s">
        <v>36</v>
      </c>
      <c r="J28" s="29" t="s">
        <v>36</v>
      </c>
      <c r="K28" s="29" t="s">
        <v>36</v>
      </c>
      <c r="L28" s="29" t="s">
        <v>36</v>
      </c>
      <c r="M28" s="29" t="s">
        <v>36</v>
      </c>
      <c r="N28" s="29" t="s">
        <v>36</v>
      </c>
      <c r="O28" s="29" t="s">
        <v>36</v>
      </c>
      <c r="P28" s="29" t="s">
        <v>36</v>
      </c>
      <c r="Q28" s="29" t="s">
        <v>36</v>
      </c>
      <c r="R28" s="29" t="s">
        <v>36</v>
      </c>
      <c r="S28" s="29" t="s">
        <v>36</v>
      </c>
      <c r="T28" s="29" t="s">
        <v>36</v>
      </c>
      <c r="U28" s="29" t="s">
        <v>36</v>
      </c>
      <c r="V28" s="29" t="s">
        <v>36</v>
      </c>
      <c r="W28" s="29" t="s">
        <v>36</v>
      </c>
      <c r="X28" s="29" t="s">
        <v>36</v>
      </c>
      <c r="Y28" s="33" t="s">
        <v>36</v>
      </c>
    </row>
    <row r="29" spans="1:25" ht="23.4" x14ac:dyDescent="0.45">
      <c r="A29" s="41" t="s">
        <v>33</v>
      </c>
      <c r="B29" s="34">
        <v>11</v>
      </c>
      <c r="C29" s="32" t="s">
        <v>36</v>
      </c>
      <c r="D29" s="29" t="s">
        <v>36</v>
      </c>
      <c r="E29" s="29" t="s">
        <v>36</v>
      </c>
      <c r="F29" s="29" t="s">
        <v>36</v>
      </c>
      <c r="G29" s="29"/>
      <c r="H29" s="29" t="s">
        <v>36</v>
      </c>
      <c r="I29" s="29" t="s">
        <v>36</v>
      </c>
      <c r="J29" s="29" t="s">
        <v>36</v>
      </c>
      <c r="K29" s="29" t="s">
        <v>36</v>
      </c>
      <c r="L29" s="29" t="s">
        <v>36</v>
      </c>
      <c r="M29" s="29" t="s">
        <v>36</v>
      </c>
      <c r="N29" s="29" t="s">
        <v>36</v>
      </c>
      <c r="O29" s="29" t="s">
        <v>36</v>
      </c>
      <c r="P29" s="29" t="s">
        <v>36</v>
      </c>
      <c r="Q29" s="29" t="s">
        <v>36</v>
      </c>
      <c r="R29" s="29" t="s">
        <v>36</v>
      </c>
      <c r="S29" s="29" t="s">
        <v>36</v>
      </c>
      <c r="T29" s="29" t="s">
        <v>36</v>
      </c>
      <c r="U29" s="29" t="s">
        <v>36</v>
      </c>
      <c r="V29" s="29" t="s">
        <v>36</v>
      </c>
      <c r="W29" s="29" t="s">
        <v>36</v>
      </c>
      <c r="X29" s="29" t="s">
        <v>36</v>
      </c>
      <c r="Y29" s="33" t="s">
        <v>36</v>
      </c>
    </row>
    <row r="30" spans="1:25" ht="24" thickBot="1" x14ac:dyDescent="0.5">
      <c r="A30" s="42" t="s">
        <v>34</v>
      </c>
      <c r="B30" s="35">
        <v>7</v>
      </c>
      <c r="C30" s="36">
        <v>52</v>
      </c>
      <c r="D30" s="37">
        <v>11</v>
      </c>
      <c r="E30" s="37">
        <v>54</v>
      </c>
      <c r="F30" s="37" t="s">
        <v>12</v>
      </c>
      <c r="G30" s="37"/>
      <c r="H30" s="37" t="s">
        <v>36</v>
      </c>
      <c r="I30" s="37">
        <v>29</v>
      </c>
      <c r="J30" s="37">
        <v>53</v>
      </c>
      <c r="K30" s="37" t="s">
        <v>37</v>
      </c>
      <c r="L30" s="37">
        <v>53</v>
      </c>
      <c r="M30" s="37" t="s">
        <v>37</v>
      </c>
      <c r="N30" s="37">
        <v>20</v>
      </c>
      <c r="O30" s="37">
        <v>50</v>
      </c>
      <c r="P30" s="37" t="s">
        <v>36</v>
      </c>
      <c r="Q30" s="37" t="s">
        <v>36</v>
      </c>
      <c r="R30" s="37" t="s">
        <v>36</v>
      </c>
      <c r="S30" s="37" t="s">
        <v>36</v>
      </c>
      <c r="T30" s="37" t="s">
        <v>36</v>
      </c>
      <c r="U30" s="37" t="s">
        <v>36</v>
      </c>
      <c r="V30" s="37" t="s">
        <v>36</v>
      </c>
      <c r="W30" s="37" t="s">
        <v>36</v>
      </c>
      <c r="X30" s="37" t="s">
        <v>36</v>
      </c>
      <c r="Y30" s="38" t="s">
        <v>36</v>
      </c>
    </row>
    <row r="31" spans="1:25" x14ac:dyDescent="0.3">
      <c r="C31">
        <f>SUM(C21:C30)</f>
        <v>118</v>
      </c>
      <c r="D31">
        <f t="shared" ref="D31:Y31" si="2">SUM(D21:D30)</f>
        <v>133</v>
      </c>
      <c r="E31">
        <f t="shared" si="2"/>
        <v>173</v>
      </c>
      <c r="F31">
        <f t="shared" si="2"/>
        <v>123</v>
      </c>
      <c r="H31">
        <f t="shared" si="2"/>
        <v>103</v>
      </c>
      <c r="I31">
        <f t="shared" si="2"/>
        <v>142</v>
      </c>
      <c r="J31">
        <f t="shared" si="2"/>
        <v>182</v>
      </c>
      <c r="K31">
        <f t="shared" si="2"/>
        <v>112</v>
      </c>
      <c r="L31">
        <f t="shared" si="2"/>
        <v>111</v>
      </c>
      <c r="M31">
        <f t="shared" si="2"/>
        <v>122</v>
      </c>
      <c r="N31">
        <f t="shared" si="2"/>
        <v>110</v>
      </c>
      <c r="O31">
        <f t="shared" si="2"/>
        <v>118</v>
      </c>
      <c r="P31">
        <f t="shared" si="2"/>
        <v>0</v>
      </c>
      <c r="Q31">
        <f t="shared" si="2"/>
        <v>0</v>
      </c>
      <c r="R31">
        <f t="shared" si="2"/>
        <v>0</v>
      </c>
      <c r="S31">
        <f t="shared" si="2"/>
        <v>0</v>
      </c>
      <c r="T31">
        <f t="shared" si="2"/>
        <v>0</v>
      </c>
      <c r="U31">
        <f t="shared" si="2"/>
        <v>0</v>
      </c>
      <c r="V31">
        <f t="shared" si="2"/>
        <v>0</v>
      </c>
      <c r="W31">
        <f t="shared" si="2"/>
        <v>0</v>
      </c>
      <c r="X31">
        <f t="shared" si="2"/>
        <v>0</v>
      </c>
      <c r="Y31">
        <f t="shared" si="2"/>
        <v>0</v>
      </c>
    </row>
    <row r="32" spans="1:25" x14ac:dyDescent="0.3">
      <c r="B32" t="s">
        <v>38</v>
      </c>
      <c r="C32">
        <f>AVERAGE(C31:H31)</f>
        <v>130</v>
      </c>
    </row>
  </sheetData>
  <mergeCells count="28">
    <mergeCell ref="A1:Q1"/>
    <mergeCell ref="A2:B3"/>
    <mergeCell ref="C2:C3"/>
    <mergeCell ref="D2:D3"/>
    <mergeCell ref="E2:E3"/>
    <mergeCell ref="F2:F3"/>
    <mergeCell ref="G2:G3"/>
    <mergeCell ref="H2:H3"/>
    <mergeCell ref="I2:I3"/>
    <mergeCell ref="J2:J3"/>
    <mergeCell ref="C19:Y19"/>
    <mergeCell ref="Q2:Q3"/>
    <mergeCell ref="A4:B4"/>
    <mergeCell ref="A5:B5"/>
    <mergeCell ref="A6:B6"/>
    <mergeCell ref="A7:B7"/>
    <mergeCell ref="A8:B8"/>
    <mergeCell ref="K2:K3"/>
    <mergeCell ref="L2:L3"/>
    <mergeCell ref="M2:M3"/>
    <mergeCell ref="N2:N3"/>
    <mergeCell ref="O2:O3"/>
    <mergeCell ref="P2:P3"/>
    <mergeCell ref="A9:B9"/>
    <mergeCell ref="A10:B10"/>
    <mergeCell ref="A11:B11"/>
    <mergeCell ref="A12:B12"/>
    <mergeCell ref="A13:B13"/>
  </mergeCells>
  <conditionalFormatting sqref="C21:Y30">
    <cfRule type="cellIs" dxfId="5" priority="1" operator="between">
      <formula>0</formula>
      <formula>100</formula>
    </cfRule>
    <cfRule type="containsText" dxfId="4" priority="2" operator="containsText" text="X">
      <formula>NOT(ISERROR(SEARCH("X",C21)))</formula>
    </cfRule>
    <cfRule type="containsText" dxfId="3" priority="3" operator="containsText" text="A">
      <formula>NOT(ISERROR(SEARCH("A",C21)))</formula>
    </cfRule>
  </conditionalFormatting>
  <pageMargins left="0.7" right="0.7" top="0.75" bottom="0.75" header="0.3" footer="0.3"/>
  <drawing r:id="rId1"/>
</worksheet>
</file>

<file path=docMetadata/LabelInfo.xml><?xml version="1.0" encoding="utf-8"?>
<clbl:labelList xmlns:clbl="http://schemas.microsoft.com/office/2020/mipLabelMetadata">
  <clbl:label id="{4447dd6a-a4a1-440b-a6a3-9124ef1ee017}" enabled="1" method="Privileged" siteId="{7a18110d-ef9b-4274-acef-e62ab0fe28ed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Roster</vt:lpstr>
      <vt:lpstr>Game 1_Example </vt:lpstr>
      <vt:lpstr>Pitching &amp; Bench</vt:lpstr>
      <vt:lpstr>'Game 1_Example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Dan Moussette</cp:lastModifiedBy>
  <cp:lastPrinted>2023-05-25T19:54:00Z</cp:lastPrinted>
  <dcterms:created xsi:type="dcterms:W3CDTF">2023-03-29T03:05:30Z</dcterms:created>
  <dcterms:modified xsi:type="dcterms:W3CDTF">2025-03-26T14:40:38Z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447dd6a-a4a1-440b-a6a3-9124ef1ee017_Enabled">
    <vt:lpwstr>true</vt:lpwstr>
  </property>
  <property fmtid="{D5CDD505-2E9C-101B-9397-08002B2CF9AE}" pid="3" name="MSIP_Label_4447dd6a-a4a1-440b-a6a3-9124ef1ee017_SetDate">
    <vt:lpwstr>2023-04-05T15:42:19Z</vt:lpwstr>
  </property>
  <property fmtid="{D5CDD505-2E9C-101B-9397-08002B2CF9AE}" pid="4" name="MSIP_Label_4447dd6a-a4a1-440b-a6a3-9124ef1ee017_Method">
    <vt:lpwstr>Privileged</vt:lpwstr>
  </property>
  <property fmtid="{D5CDD505-2E9C-101B-9397-08002B2CF9AE}" pid="5" name="MSIP_Label_4447dd6a-a4a1-440b-a6a3-9124ef1ee017_Name">
    <vt:lpwstr>NO TECH DATA</vt:lpwstr>
  </property>
  <property fmtid="{D5CDD505-2E9C-101B-9397-08002B2CF9AE}" pid="6" name="MSIP_Label_4447dd6a-a4a1-440b-a6a3-9124ef1ee017_SiteId">
    <vt:lpwstr>7a18110d-ef9b-4274-acef-e62ab0fe28ed</vt:lpwstr>
  </property>
  <property fmtid="{D5CDD505-2E9C-101B-9397-08002B2CF9AE}" pid="7" name="MSIP_Label_4447dd6a-a4a1-440b-a6a3-9124ef1ee017_ActionId">
    <vt:lpwstr>0050014d-d502-4bde-80d8-7377131a4db5</vt:lpwstr>
  </property>
  <property fmtid="{D5CDD505-2E9C-101B-9397-08002B2CF9AE}" pid="8" name="MSIP_Label_4447dd6a-a4a1-440b-a6a3-9124ef1ee017_ContentBits">
    <vt:lpwstr>0</vt:lpwstr>
  </property>
</Properties>
</file>